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78E77C44-AC71-4F7E-AC39-55E8FCD943B1}" xr6:coauthVersionLast="47" xr6:coauthVersionMax="47" xr10:uidLastSave="{00000000-0000-0000-0000-000000000000}"/>
  <bookViews>
    <workbookView xWindow="2148" yWindow="312" windowWidth="28680" windowHeight="170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H6" i="2"/>
  <c r="A236" i="3"/>
  <c r="D236" i="3"/>
  <c r="A47" i="5"/>
  <c r="A47" i="6"/>
  <c r="A47" i="1"/>
  <c r="D235" i="3"/>
  <c r="A46" i="5"/>
  <c r="A46" i="6"/>
  <c r="A46" i="1"/>
  <c r="D234" i="3" l="1"/>
  <c r="A45" i="5"/>
  <c r="A45" i="6"/>
  <c r="A45" i="1"/>
  <c r="A234" i="3"/>
  <c r="A235" i="3" s="1"/>
  <c r="D233" i="3"/>
  <c r="A233" i="3"/>
  <c r="A44" i="5"/>
  <c r="A44" i="6"/>
  <c r="A44" i="1"/>
  <c r="D232" i="3" l="1"/>
  <c r="G8"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<sst xmlns="http://schemas.openxmlformats.org/spreadsheetml/2006/main" count="160" uniqueCount="54">
  <si>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</si>
  <si>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</si>
  <si>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</si>
  <si>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</si>
  <si>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</si>
  <si>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</si>
  <si>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</si>
  <si>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</si>
  <si>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</si>
  <si>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</si>
  <si>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</si>
  <si>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</si>
  <si>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</si>
  <si>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</si>
  <si>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</si>
  <si>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</si>
  <si>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</si>
  <si>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</si>
  <si>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</si>
  <si>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</si>
  <si>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</si>
  <si>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</si>
  <si>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</si>
  <si>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</si>
  <si>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</si>
  <si>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</si>
  <si>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</si>
  <si>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</si>
  <si>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</si>
  <si>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</si>
  <si>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</si>
  <si>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</si>
  <si>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</si>
  <si>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</si>
  <si>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</si>
  <si>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</si>
  <si>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</si>
  <si>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</si>
  <si>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</si>
  <si>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</si>
  <si>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</si>
  <si>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</si>
  <si>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</si>
  <si>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</si>
  <si>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</si>
  <si>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</si>
  <si>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</si>
  <si>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</si>
  <si>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</si>
  <si>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</si>
  <si>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</si>
  <si>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Květen 2023</t>
  </si>
  <si>
    <t>ČBA Hypomonitor květen 2023</t>
  </si>
  <si>
    <t>ČBA Hypomonitor – banky bez stavebních spořitelen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</si>
</sst>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historie'!$A$68:$A$236</c:f>
              <c:numCache>
                <c:formatCode>m/d/yyyy</c:formatCode>
                <c:ptCount val="169"/>
                <c:pt idx="0">
                  <c:v>39964</c:v>
                </c:pt>
                <c:pt idx="1">
                  <c:v>39994</c:v>
                </c:pt>
                <c:pt idx="2">
                  <c:v>40025</c:v>
                </c:pt>
                <c:pt idx="3">
                  <c:v>40056</c:v>
                </c:pt>
                <c:pt idx="4">
                  <c:v>40086</c:v>
                </c:pt>
                <c:pt idx="5">
                  <c:v>40117</c:v>
                </c:pt>
                <c:pt idx="6">
                  <c:v>40147</c:v>
                </c:pt>
                <c:pt idx="7">
                  <c:v>40178</c:v>
                </c:pt>
                <c:pt idx="8">
                  <c:v>40209</c:v>
                </c:pt>
                <c:pt idx="9">
                  <c:v>40237</c:v>
                </c:pt>
                <c:pt idx="10">
                  <c:v>40268</c:v>
                </c:pt>
                <c:pt idx="11">
                  <c:v>40298</c:v>
                </c:pt>
                <c:pt idx="12">
                  <c:v>40329</c:v>
                </c:pt>
                <c:pt idx="13">
                  <c:v>40359</c:v>
                </c:pt>
                <c:pt idx="14">
                  <c:v>40390</c:v>
                </c:pt>
                <c:pt idx="15">
                  <c:v>40421</c:v>
                </c:pt>
                <c:pt idx="16">
                  <c:v>40451</c:v>
                </c:pt>
                <c:pt idx="17">
                  <c:v>40482</c:v>
                </c:pt>
                <c:pt idx="18">
                  <c:v>40512</c:v>
                </c:pt>
                <c:pt idx="19">
                  <c:v>40543</c:v>
                </c:pt>
                <c:pt idx="20">
                  <c:v>40574</c:v>
                </c:pt>
                <c:pt idx="21">
                  <c:v>40602</c:v>
                </c:pt>
                <c:pt idx="22">
                  <c:v>40633</c:v>
                </c:pt>
                <c:pt idx="23">
                  <c:v>40663</c:v>
                </c:pt>
                <c:pt idx="24">
                  <c:v>40694</c:v>
                </c:pt>
                <c:pt idx="25">
                  <c:v>40724</c:v>
                </c:pt>
                <c:pt idx="26">
                  <c:v>40755</c:v>
                </c:pt>
                <c:pt idx="27">
                  <c:v>40786</c:v>
                </c:pt>
                <c:pt idx="28">
                  <c:v>40816</c:v>
                </c:pt>
                <c:pt idx="29">
                  <c:v>40847</c:v>
                </c:pt>
                <c:pt idx="30">
                  <c:v>40877</c:v>
                </c:pt>
                <c:pt idx="31">
                  <c:v>40908</c:v>
                </c:pt>
                <c:pt idx="32">
                  <c:v>40939</c:v>
                </c:pt>
                <c:pt idx="33">
                  <c:v>40968</c:v>
                </c:pt>
                <c:pt idx="34">
                  <c:v>40999</c:v>
                </c:pt>
                <c:pt idx="35">
                  <c:v>41029</c:v>
                </c:pt>
                <c:pt idx="36">
                  <c:v>41060</c:v>
                </c:pt>
                <c:pt idx="37">
                  <c:v>41090</c:v>
                </c:pt>
                <c:pt idx="38">
                  <c:v>41121</c:v>
                </c:pt>
                <c:pt idx="39">
                  <c:v>41152</c:v>
                </c:pt>
                <c:pt idx="40">
                  <c:v>41182</c:v>
                </c:pt>
                <c:pt idx="41">
                  <c:v>41213</c:v>
                </c:pt>
                <c:pt idx="42">
                  <c:v>41243</c:v>
                </c:pt>
                <c:pt idx="43">
                  <c:v>41274</c:v>
                </c:pt>
                <c:pt idx="44">
                  <c:v>41305</c:v>
                </c:pt>
                <c:pt idx="45">
                  <c:v>41333</c:v>
                </c:pt>
                <c:pt idx="46">
                  <c:v>41364</c:v>
                </c:pt>
                <c:pt idx="47">
                  <c:v>41394</c:v>
                </c:pt>
                <c:pt idx="48">
                  <c:v>41425</c:v>
                </c:pt>
                <c:pt idx="49">
                  <c:v>41455</c:v>
                </c:pt>
                <c:pt idx="50">
                  <c:v>41486</c:v>
                </c:pt>
                <c:pt idx="51">
                  <c:v>41517</c:v>
                </c:pt>
                <c:pt idx="52">
                  <c:v>41547</c:v>
                </c:pt>
                <c:pt idx="53">
                  <c:v>41578</c:v>
                </c:pt>
                <c:pt idx="54">
                  <c:v>41608</c:v>
                </c:pt>
                <c:pt idx="55">
                  <c:v>41639</c:v>
                </c:pt>
                <c:pt idx="56">
                  <c:v>41670</c:v>
                </c:pt>
                <c:pt idx="57">
                  <c:v>41698</c:v>
                </c:pt>
                <c:pt idx="58">
                  <c:v>41729</c:v>
                </c:pt>
                <c:pt idx="59">
                  <c:v>41759</c:v>
                </c:pt>
                <c:pt idx="60">
                  <c:v>41790</c:v>
                </c:pt>
                <c:pt idx="61">
                  <c:v>41820</c:v>
                </c:pt>
                <c:pt idx="62">
                  <c:v>41851</c:v>
                </c:pt>
                <c:pt idx="63">
                  <c:v>41882</c:v>
                </c:pt>
                <c:pt idx="64">
                  <c:v>41912</c:v>
                </c:pt>
                <c:pt idx="65">
                  <c:v>41943</c:v>
                </c:pt>
                <c:pt idx="66">
                  <c:v>41973</c:v>
                </c:pt>
                <c:pt idx="67">
                  <c:v>42004</c:v>
                </c:pt>
                <c:pt idx="68">
                  <c:v>42035</c:v>
                </c:pt>
                <c:pt idx="69">
                  <c:v>42063</c:v>
                </c:pt>
                <c:pt idx="70">
                  <c:v>42094</c:v>
                </c:pt>
                <c:pt idx="71">
                  <c:v>42124</c:v>
                </c:pt>
                <c:pt idx="72">
                  <c:v>42155</c:v>
                </c:pt>
                <c:pt idx="73">
                  <c:v>42185</c:v>
                </c:pt>
                <c:pt idx="74">
                  <c:v>42216</c:v>
                </c:pt>
                <c:pt idx="75">
                  <c:v>42247</c:v>
                </c:pt>
                <c:pt idx="76">
                  <c:v>42277</c:v>
                </c:pt>
                <c:pt idx="77">
                  <c:v>42308</c:v>
                </c:pt>
                <c:pt idx="78">
                  <c:v>42338</c:v>
                </c:pt>
                <c:pt idx="79">
                  <c:v>42369</c:v>
                </c:pt>
                <c:pt idx="80">
                  <c:v>42400</c:v>
                </c:pt>
                <c:pt idx="81">
                  <c:v>42429</c:v>
                </c:pt>
                <c:pt idx="82">
                  <c:v>42460</c:v>
                </c:pt>
                <c:pt idx="83">
                  <c:v>42490</c:v>
                </c:pt>
                <c:pt idx="84">
                  <c:v>42521</c:v>
                </c:pt>
                <c:pt idx="85">
                  <c:v>42551</c:v>
                </c:pt>
                <c:pt idx="86">
                  <c:v>42582</c:v>
                </c:pt>
                <c:pt idx="87">
                  <c:v>42613</c:v>
                </c:pt>
                <c:pt idx="88">
                  <c:v>42643</c:v>
                </c:pt>
                <c:pt idx="89">
                  <c:v>42674</c:v>
                </c:pt>
                <c:pt idx="90">
                  <c:v>42704</c:v>
                </c:pt>
                <c:pt idx="91">
                  <c:v>42735</c:v>
                </c:pt>
                <c:pt idx="92">
                  <c:v>42766</c:v>
                </c:pt>
                <c:pt idx="93">
                  <c:v>42794</c:v>
                </c:pt>
                <c:pt idx="94">
                  <c:v>42825</c:v>
                </c:pt>
                <c:pt idx="95">
                  <c:v>42855</c:v>
                </c:pt>
                <c:pt idx="96">
                  <c:v>42886</c:v>
                </c:pt>
                <c:pt idx="97">
                  <c:v>42916</c:v>
                </c:pt>
                <c:pt idx="98">
                  <c:v>42947</c:v>
                </c:pt>
                <c:pt idx="99">
                  <c:v>42978</c:v>
                </c:pt>
                <c:pt idx="100">
                  <c:v>43008</c:v>
                </c:pt>
                <c:pt idx="101">
                  <c:v>43039</c:v>
                </c:pt>
                <c:pt idx="102">
                  <c:v>43069</c:v>
                </c:pt>
                <c:pt idx="103">
                  <c:v>43100</c:v>
                </c:pt>
                <c:pt idx="104">
                  <c:v>43131</c:v>
                </c:pt>
                <c:pt idx="105">
                  <c:v>43159</c:v>
                </c:pt>
                <c:pt idx="106">
                  <c:v>43190</c:v>
                </c:pt>
                <c:pt idx="107">
                  <c:v>43220</c:v>
                </c:pt>
                <c:pt idx="108">
                  <c:v>43251</c:v>
                </c:pt>
                <c:pt idx="109">
                  <c:v>43281</c:v>
                </c:pt>
                <c:pt idx="110">
                  <c:v>43312</c:v>
                </c:pt>
                <c:pt idx="111">
                  <c:v>43343</c:v>
                </c:pt>
                <c:pt idx="112">
                  <c:v>43373</c:v>
                </c:pt>
                <c:pt idx="113">
                  <c:v>43404</c:v>
                </c:pt>
                <c:pt idx="114">
                  <c:v>43434</c:v>
                </c:pt>
                <c:pt idx="115">
                  <c:v>43465</c:v>
                </c:pt>
                <c:pt idx="116">
                  <c:v>43496</c:v>
                </c:pt>
                <c:pt idx="117">
                  <c:v>43524</c:v>
                </c:pt>
                <c:pt idx="118">
                  <c:v>43555</c:v>
                </c:pt>
                <c:pt idx="119">
                  <c:v>43585</c:v>
                </c:pt>
                <c:pt idx="120">
                  <c:v>43616</c:v>
                </c:pt>
                <c:pt idx="121">
                  <c:v>43646</c:v>
                </c:pt>
                <c:pt idx="122">
                  <c:v>43677</c:v>
                </c:pt>
                <c:pt idx="123">
                  <c:v>43708</c:v>
                </c:pt>
                <c:pt idx="124">
                  <c:v>43738</c:v>
                </c:pt>
                <c:pt idx="125">
                  <c:v>43769</c:v>
                </c:pt>
                <c:pt idx="126">
                  <c:v>43799</c:v>
                </c:pt>
                <c:pt idx="127">
                  <c:v>43830</c:v>
                </c:pt>
                <c:pt idx="128">
                  <c:v>43861</c:v>
                </c:pt>
                <c:pt idx="129">
                  <c:v>43890</c:v>
                </c:pt>
                <c:pt idx="130">
                  <c:v>43921</c:v>
                </c:pt>
                <c:pt idx="131">
                  <c:v>43951</c:v>
                </c:pt>
                <c:pt idx="132">
                  <c:v>43982</c:v>
                </c:pt>
                <c:pt idx="133">
                  <c:v>44012</c:v>
                </c:pt>
                <c:pt idx="134">
                  <c:v>44043</c:v>
                </c:pt>
                <c:pt idx="135">
                  <c:v>44074</c:v>
                </c:pt>
                <c:pt idx="136">
                  <c:v>44104</c:v>
                </c:pt>
                <c:pt idx="137">
                  <c:v>44135</c:v>
                </c:pt>
                <c:pt idx="138">
                  <c:v>44165</c:v>
                </c:pt>
                <c:pt idx="139">
                  <c:v>44196</c:v>
                </c:pt>
                <c:pt idx="140">
                  <c:v>44227</c:v>
                </c:pt>
                <c:pt idx="141">
                  <c:v>44255</c:v>
                </c:pt>
                <c:pt idx="142">
                  <c:v>44286</c:v>
                </c:pt>
                <c:pt idx="143">
                  <c:v>44316</c:v>
                </c:pt>
                <c:pt idx="144">
                  <c:v>44347</c:v>
                </c:pt>
                <c:pt idx="145">
                  <c:v>44377</c:v>
                </c:pt>
                <c:pt idx="146">
                  <c:v>44408</c:v>
                </c:pt>
                <c:pt idx="147">
                  <c:v>44439</c:v>
                </c:pt>
                <c:pt idx="148">
                  <c:v>44469</c:v>
                </c:pt>
                <c:pt idx="149">
                  <c:v>44500</c:v>
                </c:pt>
                <c:pt idx="150">
                  <c:v>44530</c:v>
                </c:pt>
                <c:pt idx="151">
                  <c:v>44561</c:v>
                </c:pt>
                <c:pt idx="152">
                  <c:v>44592</c:v>
                </c:pt>
                <c:pt idx="153">
                  <c:v>44620</c:v>
                </c:pt>
                <c:pt idx="154">
                  <c:v>44651</c:v>
                </c:pt>
                <c:pt idx="155">
                  <c:v>44681</c:v>
                </c:pt>
                <c:pt idx="156">
                  <c:v>44712</c:v>
                </c:pt>
                <c:pt idx="157">
                  <c:v>44742</c:v>
                </c:pt>
                <c:pt idx="158">
                  <c:v>44773</c:v>
                </c:pt>
                <c:pt idx="159">
                  <c:v>44804</c:v>
                </c:pt>
                <c:pt idx="160">
                  <c:v>44834</c:v>
                </c:pt>
                <c:pt idx="161">
                  <c:v>44865</c:v>
                </c:pt>
                <c:pt idx="162">
                  <c:v>44895</c:v>
                </c:pt>
                <c:pt idx="163">
                  <c:v>44926</c:v>
                </c:pt>
                <c:pt idx="164">
                  <c:v>44957</c:v>
                </c:pt>
                <c:pt idx="165">
                  <c:v>44985</c:v>
                </c:pt>
                <c:pt idx="166">
                  <c:v>45016</c:v>
                </c:pt>
                <c:pt idx="167">
                  <c:v>45046</c:v>
                </c:pt>
                <c:pt idx="168">
                  <c:v>45077</c:v>
                </c:pt>
              </c:numCache>
            </c:numRef>
          </c:cat>
          <c:val>
            <c:numRef>
              <c:f>'Úrokové sazby - historie'!$B$68:$B$236</c:f>
              <c:numCache>
                <c:formatCode>0.00</c:formatCode>
                <c:ptCount val="169"/>
                <c:pt idx="0">
                  <c:v>5.71</c:v>
                </c:pt>
                <c:pt idx="1">
                  <c:v>5.71</c:v>
                </c:pt>
                <c:pt idx="2">
                  <c:v>5.75</c:v>
                </c:pt>
                <c:pt idx="3">
                  <c:v>5.73</c:v>
                </c:pt>
                <c:pt idx="4">
                  <c:v>5.71</c:v>
                </c:pt>
                <c:pt idx="5">
                  <c:v>5.69</c:v>
                </c:pt>
                <c:pt idx="6">
                  <c:v>5.67</c:v>
                </c:pt>
                <c:pt idx="7">
                  <c:v>5.66</c:v>
                </c:pt>
                <c:pt idx="8">
                  <c:v>5.52</c:v>
                </c:pt>
                <c:pt idx="9">
                  <c:v>5.47</c:v>
                </c:pt>
                <c:pt idx="10">
                  <c:v>5.4</c:v>
                </c:pt>
                <c:pt idx="11">
                  <c:v>5.3</c:v>
                </c:pt>
                <c:pt idx="12">
                  <c:v>5.13</c:v>
                </c:pt>
                <c:pt idx="13">
                  <c:v>5.01</c:v>
                </c:pt>
                <c:pt idx="14">
                  <c:v>4.91</c:v>
                </c:pt>
                <c:pt idx="15">
                  <c:v>4.87</c:v>
                </c:pt>
                <c:pt idx="16">
                  <c:v>4.6500000000000004</c:v>
                </c:pt>
                <c:pt idx="17">
                  <c:v>4.5599999999999996</c:v>
                </c:pt>
                <c:pt idx="18">
                  <c:v>4.47</c:v>
                </c:pt>
                <c:pt idx="19">
                  <c:v>4.4000000000000004</c:v>
                </c:pt>
                <c:pt idx="20">
                  <c:v>4.37</c:v>
                </c:pt>
                <c:pt idx="21">
                  <c:v>4.4000000000000004</c:v>
                </c:pt>
                <c:pt idx="22">
                  <c:v>4.32</c:v>
                </c:pt>
                <c:pt idx="23">
                  <c:v>4.32</c:v>
                </c:pt>
                <c:pt idx="24">
                  <c:v>4.24</c:v>
                </c:pt>
                <c:pt idx="25">
                  <c:v>4.2300000000000004</c:v>
                </c:pt>
                <c:pt idx="26">
                  <c:v>4.2</c:v>
                </c:pt>
                <c:pt idx="27">
                  <c:v>4.1900000000000004</c:v>
                </c:pt>
                <c:pt idx="28">
                  <c:v>4.04</c:v>
                </c:pt>
                <c:pt idx="29">
                  <c:v>3.91</c:v>
                </c:pt>
                <c:pt idx="30">
                  <c:v>3.76</c:v>
                </c:pt>
                <c:pt idx="31">
                  <c:v>3.72</c:v>
                </c:pt>
                <c:pt idx="32">
                  <c:v>3.72</c:v>
                </c:pt>
                <c:pt idx="33">
                  <c:v>3.73</c:v>
                </c:pt>
                <c:pt idx="34">
                  <c:v>3.75</c:v>
                </c:pt>
                <c:pt idx="35">
                  <c:v>3.81</c:v>
                </c:pt>
                <c:pt idx="36">
                  <c:v>3.76</c:v>
                </c:pt>
                <c:pt idx="37">
                  <c:v>3.71</c:v>
                </c:pt>
                <c:pt idx="38">
                  <c:v>3.65</c:v>
                </c:pt>
                <c:pt idx="39">
                  <c:v>3.61</c:v>
                </c:pt>
                <c:pt idx="40">
                  <c:v>3.59</c:v>
                </c:pt>
                <c:pt idx="41">
                  <c:v>3.48</c:v>
                </c:pt>
                <c:pt idx="42">
                  <c:v>3.34</c:v>
                </c:pt>
                <c:pt idx="43">
                  <c:v>3.28</c:v>
                </c:pt>
                <c:pt idx="44">
                  <c:v>3.35</c:v>
                </c:pt>
                <c:pt idx="45">
                  <c:v>3.38</c:v>
                </c:pt>
                <c:pt idx="46">
                  <c:v>3.28</c:v>
                </c:pt>
                <c:pt idx="47">
                  <c:v>3.21</c:v>
                </c:pt>
                <c:pt idx="48">
                  <c:v>3.13</c:v>
                </c:pt>
                <c:pt idx="49">
                  <c:v>3.06</c:v>
                </c:pt>
                <c:pt idx="50">
                  <c:v>3.12</c:v>
                </c:pt>
                <c:pt idx="51">
                  <c:v>3.14</c:v>
                </c:pt>
                <c:pt idx="52">
                  <c:v>3.1</c:v>
                </c:pt>
                <c:pt idx="53">
                  <c:v>3.17</c:v>
                </c:pt>
                <c:pt idx="54">
                  <c:v>3.16</c:v>
                </c:pt>
                <c:pt idx="55">
                  <c:v>3.15</c:v>
                </c:pt>
                <c:pt idx="56">
                  <c:v>3.29</c:v>
                </c:pt>
                <c:pt idx="57">
                  <c:v>3.23</c:v>
                </c:pt>
                <c:pt idx="58">
                  <c:v>3.1</c:v>
                </c:pt>
                <c:pt idx="59">
                  <c:v>3.05</c:v>
                </c:pt>
                <c:pt idx="60">
                  <c:v>3</c:v>
                </c:pt>
                <c:pt idx="61">
                  <c:v>2.95</c:v>
                </c:pt>
                <c:pt idx="62">
                  <c:v>2.9</c:v>
                </c:pt>
                <c:pt idx="63">
                  <c:v>2.87</c:v>
                </c:pt>
                <c:pt idx="64">
                  <c:v>2.77</c:v>
                </c:pt>
                <c:pt idx="65">
                  <c:v>2.75</c:v>
                </c:pt>
                <c:pt idx="66">
                  <c:v>2.66</c:v>
                </c:pt>
                <c:pt idx="67">
                  <c:v>2.57</c:v>
                </c:pt>
                <c:pt idx="68">
                  <c:v>2.65</c:v>
                </c:pt>
                <c:pt idx="69">
                  <c:v>2.5099999999999998</c:v>
                </c:pt>
                <c:pt idx="70">
                  <c:v>2.38</c:v>
                </c:pt>
                <c:pt idx="71">
                  <c:v>2.37</c:v>
                </c:pt>
                <c:pt idx="72">
                  <c:v>2.2999999999999998</c:v>
                </c:pt>
                <c:pt idx="73">
                  <c:v>2.25</c:v>
                </c:pt>
                <c:pt idx="74">
                  <c:v>2.2999999999999998</c:v>
                </c:pt>
                <c:pt idx="75">
                  <c:v>2.29</c:v>
                </c:pt>
                <c:pt idx="76">
                  <c:v>2.2999999999999998</c:v>
                </c:pt>
                <c:pt idx="77">
                  <c:v>2.3199999999999998</c:v>
                </c:pt>
                <c:pt idx="78">
                  <c:v>2.2799999999999998</c:v>
                </c:pt>
                <c:pt idx="79">
                  <c:v>2.2200000000000002</c:v>
                </c:pt>
                <c:pt idx="80">
                  <c:v>2.2999999999999998</c:v>
                </c:pt>
                <c:pt idx="81">
                  <c:v>2.25</c:v>
                </c:pt>
                <c:pt idx="82">
                  <c:v>2.16</c:v>
                </c:pt>
                <c:pt idx="83">
                  <c:v>2.17</c:v>
                </c:pt>
                <c:pt idx="84">
                  <c:v>2.12</c:v>
                </c:pt>
                <c:pt idx="85">
                  <c:v>2.0699999999999998</c:v>
                </c:pt>
                <c:pt idx="86">
                  <c:v>2.1</c:v>
                </c:pt>
                <c:pt idx="87">
                  <c:v>2.0299999999999998</c:v>
                </c:pt>
                <c:pt idx="88">
                  <c:v>2</c:v>
                </c:pt>
                <c:pt idx="89">
                  <c:v>2</c:v>
                </c:pt>
                <c:pt idx="90">
                  <c:v>1.91</c:v>
                </c:pt>
                <c:pt idx="91">
                  <c:v>1.96</c:v>
                </c:pt>
                <c:pt idx="92">
                  <c:v>2.06</c:v>
                </c:pt>
                <c:pt idx="93">
                  <c:v>2.02</c:v>
                </c:pt>
                <c:pt idx="94">
                  <c:v>2.06</c:v>
                </c:pt>
                <c:pt idx="95">
                  <c:v>2.09</c:v>
                </c:pt>
                <c:pt idx="96">
                  <c:v>2.1</c:v>
                </c:pt>
                <c:pt idx="97">
                  <c:v>2.11</c:v>
                </c:pt>
                <c:pt idx="98">
                  <c:v>2.11</c:v>
                </c:pt>
                <c:pt idx="99">
                  <c:v>2.1</c:v>
                </c:pt>
                <c:pt idx="100">
                  <c:v>2.12</c:v>
                </c:pt>
                <c:pt idx="101">
                  <c:v>2.17</c:v>
                </c:pt>
                <c:pt idx="102">
                  <c:v>2.19</c:v>
                </c:pt>
                <c:pt idx="103">
                  <c:v>2.2200000000000002</c:v>
                </c:pt>
                <c:pt idx="104">
                  <c:v>2.2999999999999998</c:v>
                </c:pt>
                <c:pt idx="105">
                  <c:v>2.3199999999999998</c:v>
                </c:pt>
                <c:pt idx="106">
                  <c:v>2.41</c:v>
                </c:pt>
                <c:pt idx="107">
                  <c:v>2.44</c:v>
                </c:pt>
                <c:pt idx="108">
                  <c:v>2.4300000000000002</c:v>
                </c:pt>
                <c:pt idx="109">
                  <c:v>2.4300000000000002</c:v>
                </c:pt>
                <c:pt idx="110">
                  <c:v>2.4500000000000002</c:v>
                </c:pt>
                <c:pt idx="111">
                  <c:v>2.4900000000000002</c:v>
                </c:pt>
                <c:pt idx="112">
                  <c:v>2.54</c:v>
                </c:pt>
                <c:pt idx="113">
                  <c:v>2.61</c:v>
                </c:pt>
                <c:pt idx="114">
                  <c:v>2.68</c:v>
                </c:pt>
                <c:pt idx="115">
                  <c:v>2.79</c:v>
                </c:pt>
                <c:pt idx="116">
                  <c:v>2.79</c:v>
                </c:pt>
                <c:pt idx="117">
                  <c:v>2.82</c:v>
                </c:pt>
                <c:pt idx="118">
                  <c:v>2.8</c:v>
                </c:pt>
                <c:pt idx="119">
                  <c:v>2.76</c:v>
                </c:pt>
                <c:pt idx="120">
                  <c:v>2.75</c:v>
                </c:pt>
                <c:pt idx="121">
                  <c:v>2.71</c:v>
                </c:pt>
                <c:pt idx="122">
                  <c:v>2.65</c:v>
                </c:pt>
                <c:pt idx="123">
                  <c:v>2.61</c:v>
                </c:pt>
                <c:pt idx="124">
                  <c:v>2.4900000000000002</c:v>
                </c:pt>
                <c:pt idx="125">
                  <c:v>2.42</c:v>
                </c:pt>
                <c:pt idx="126">
                  <c:v>2.38</c:v>
                </c:pt>
                <c:pt idx="127">
                  <c:v>2.35</c:v>
                </c:pt>
                <c:pt idx="128">
                  <c:v>2.38</c:v>
                </c:pt>
                <c:pt idx="129">
                  <c:v>2.4300000000000002</c:v>
                </c:pt>
                <c:pt idx="130">
                  <c:v>2.42</c:v>
                </c:pt>
                <c:pt idx="131">
                  <c:v>2.37</c:v>
                </c:pt>
                <c:pt idx="132">
                  <c:v>2.39</c:v>
                </c:pt>
                <c:pt idx="133">
                  <c:v>2.2999999999999998</c:v>
                </c:pt>
                <c:pt idx="134">
                  <c:v>2.23</c:v>
                </c:pt>
                <c:pt idx="135">
                  <c:v>2.17</c:v>
                </c:pt>
                <c:pt idx="136">
                  <c:v>2.12</c:v>
                </c:pt>
                <c:pt idx="137">
                  <c:v>2.08</c:v>
                </c:pt>
                <c:pt idx="138">
                  <c:v>2.04</c:v>
                </c:pt>
                <c:pt idx="139">
                  <c:v>2.0099999999999998</c:v>
                </c:pt>
                <c:pt idx="140">
                  <c:v>1.99</c:v>
                </c:pt>
                <c:pt idx="141">
                  <c:v>1.99</c:v>
                </c:pt>
                <c:pt idx="142">
                  <c:v>1.98</c:v>
                </c:pt>
                <c:pt idx="143">
                  <c:v>2.0099999999999998</c:v>
                </c:pt>
                <c:pt idx="144">
                  <c:v>2.06</c:v>
                </c:pt>
                <c:pt idx="145">
                  <c:v>2.12</c:v>
                </c:pt>
                <c:pt idx="146">
                  <c:v>2.2000000000000002</c:v>
                </c:pt>
                <c:pt idx="147">
                  <c:v>2.27</c:v>
                </c:pt>
                <c:pt idx="148">
                  <c:v>2.37</c:v>
                </c:pt>
                <c:pt idx="149" formatCode="General">
                  <c:v>2.48</c:v>
                </c:pt>
                <c:pt idx="150" formatCode="General">
                  <c:v>2.63</c:v>
                </c:pt>
                <c:pt idx="151" formatCode="General">
                  <c:v>2.85</c:v>
                </c:pt>
                <c:pt idx="152" formatCode="General">
                  <c:v>3.16</c:v>
                </c:pt>
                <c:pt idx="153" formatCode="General">
                  <c:v>3.46</c:v>
                </c:pt>
                <c:pt idx="154" formatCode="General">
                  <c:v>3.73</c:v>
                </c:pt>
                <c:pt idx="155" formatCode="General">
                  <c:v>3.86</c:v>
                </c:pt>
                <c:pt idx="156" formatCode="General">
                  <c:v>4.04</c:v>
                </c:pt>
                <c:pt idx="157" formatCode="General">
                  <c:v>4.26</c:v>
                </c:pt>
                <c:pt idx="158" formatCode="General">
                  <c:v>4.53</c:v>
                </c:pt>
                <c:pt idx="159" formatCode="General">
                  <c:v>4.55</c:v>
                </c:pt>
                <c:pt idx="160" formatCode="General">
                  <c:v>4.6399999999999997</c:v>
                </c:pt>
                <c:pt idx="161" formatCode="General">
                  <c:v>4.63</c:v>
                </c:pt>
                <c:pt idx="162" formatCode="General">
                  <c:v>4.6100000000000003</c:v>
                </c:pt>
                <c:pt idx="163" formatCode="General">
                  <c:v>4.68</c:v>
                </c:pt>
                <c:pt idx="164" formatCode="General">
                  <c:v>4.6399999999999997</c:v>
                </c:pt>
                <c:pt idx="165" formatCode="General">
                  <c:v>4.8499999999999996</c:v>
                </c:pt>
                <c:pt idx="166" formatCode="General">
                  <c:v>4.99</c:v>
                </c:pt>
                <c:pt idx="167" formatCode="General">
                  <c:v>5.12</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historie'!$A$68:$A$236</c:f>
              <c:numCache>
                <c:formatCode>m/d/yyyy</c:formatCode>
                <c:ptCount val="169"/>
                <c:pt idx="0">
                  <c:v>39964</c:v>
                </c:pt>
                <c:pt idx="1">
                  <c:v>39994</c:v>
                </c:pt>
                <c:pt idx="2">
                  <c:v>40025</c:v>
                </c:pt>
                <c:pt idx="3">
                  <c:v>40056</c:v>
                </c:pt>
                <c:pt idx="4">
                  <c:v>40086</c:v>
                </c:pt>
                <c:pt idx="5">
                  <c:v>40117</c:v>
                </c:pt>
                <c:pt idx="6">
                  <c:v>40147</c:v>
                </c:pt>
                <c:pt idx="7">
                  <c:v>40178</c:v>
                </c:pt>
                <c:pt idx="8">
                  <c:v>40209</c:v>
                </c:pt>
                <c:pt idx="9">
                  <c:v>40237</c:v>
                </c:pt>
                <c:pt idx="10">
                  <c:v>40268</c:v>
                </c:pt>
                <c:pt idx="11">
                  <c:v>40298</c:v>
                </c:pt>
                <c:pt idx="12">
                  <c:v>40329</c:v>
                </c:pt>
                <c:pt idx="13">
                  <c:v>40359</c:v>
                </c:pt>
                <c:pt idx="14">
                  <c:v>40390</c:v>
                </c:pt>
                <c:pt idx="15">
                  <c:v>40421</c:v>
                </c:pt>
                <c:pt idx="16">
                  <c:v>40451</c:v>
                </c:pt>
                <c:pt idx="17">
                  <c:v>40482</c:v>
                </c:pt>
                <c:pt idx="18">
                  <c:v>40512</c:v>
                </c:pt>
                <c:pt idx="19">
                  <c:v>40543</c:v>
                </c:pt>
                <c:pt idx="20">
                  <c:v>40574</c:v>
                </c:pt>
                <c:pt idx="21">
                  <c:v>40602</c:v>
                </c:pt>
                <c:pt idx="22">
                  <c:v>40633</c:v>
                </c:pt>
                <c:pt idx="23">
                  <c:v>40663</c:v>
                </c:pt>
                <c:pt idx="24">
                  <c:v>40694</c:v>
                </c:pt>
                <c:pt idx="25">
                  <c:v>40724</c:v>
                </c:pt>
                <c:pt idx="26">
                  <c:v>40755</c:v>
                </c:pt>
                <c:pt idx="27">
                  <c:v>40786</c:v>
                </c:pt>
                <c:pt idx="28">
                  <c:v>40816</c:v>
                </c:pt>
                <c:pt idx="29">
                  <c:v>40847</c:v>
                </c:pt>
                <c:pt idx="30">
                  <c:v>40877</c:v>
                </c:pt>
                <c:pt idx="31">
                  <c:v>40908</c:v>
                </c:pt>
                <c:pt idx="32">
                  <c:v>40939</c:v>
                </c:pt>
                <c:pt idx="33">
                  <c:v>40968</c:v>
                </c:pt>
                <c:pt idx="34">
                  <c:v>40999</c:v>
                </c:pt>
                <c:pt idx="35">
                  <c:v>41029</c:v>
                </c:pt>
                <c:pt idx="36">
                  <c:v>41060</c:v>
                </c:pt>
                <c:pt idx="37">
                  <c:v>41090</c:v>
                </c:pt>
                <c:pt idx="38">
                  <c:v>41121</c:v>
                </c:pt>
                <c:pt idx="39">
                  <c:v>41152</c:v>
                </c:pt>
                <c:pt idx="40">
                  <c:v>41182</c:v>
                </c:pt>
                <c:pt idx="41">
                  <c:v>41213</c:v>
                </c:pt>
                <c:pt idx="42">
                  <c:v>41243</c:v>
                </c:pt>
                <c:pt idx="43">
                  <c:v>41274</c:v>
                </c:pt>
                <c:pt idx="44">
                  <c:v>41305</c:v>
                </c:pt>
                <c:pt idx="45">
                  <c:v>41333</c:v>
                </c:pt>
                <c:pt idx="46">
                  <c:v>41364</c:v>
                </c:pt>
                <c:pt idx="47">
                  <c:v>41394</c:v>
                </c:pt>
                <c:pt idx="48">
                  <c:v>41425</c:v>
                </c:pt>
                <c:pt idx="49">
                  <c:v>41455</c:v>
                </c:pt>
                <c:pt idx="50">
                  <c:v>41486</c:v>
                </c:pt>
                <c:pt idx="51">
                  <c:v>41517</c:v>
                </c:pt>
                <c:pt idx="52">
                  <c:v>41547</c:v>
                </c:pt>
                <c:pt idx="53">
                  <c:v>41578</c:v>
                </c:pt>
                <c:pt idx="54">
                  <c:v>41608</c:v>
                </c:pt>
                <c:pt idx="55">
                  <c:v>41639</c:v>
                </c:pt>
                <c:pt idx="56">
                  <c:v>41670</c:v>
                </c:pt>
                <c:pt idx="57">
                  <c:v>41698</c:v>
                </c:pt>
                <c:pt idx="58">
                  <c:v>41729</c:v>
                </c:pt>
                <c:pt idx="59">
                  <c:v>41759</c:v>
                </c:pt>
                <c:pt idx="60">
                  <c:v>41790</c:v>
                </c:pt>
                <c:pt idx="61">
                  <c:v>41820</c:v>
                </c:pt>
                <c:pt idx="62">
                  <c:v>41851</c:v>
                </c:pt>
                <c:pt idx="63">
                  <c:v>41882</c:v>
                </c:pt>
                <c:pt idx="64">
                  <c:v>41912</c:v>
                </c:pt>
                <c:pt idx="65">
                  <c:v>41943</c:v>
                </c:pt>
                <c:pt idx="66">
                  <c:v>41973</c:v>
                </c:pt>
                <c:pt idx="67">
                  <c:v>42004</c:v>
                </c:pt>
                <c:pt idx="68">
                  <c:v>42035</c:v>
                </c:pt>
                <c:pt idx="69">
                  <c:v>42063</c:v>
                </c:pt>
                <c:pt idx="70">
                  <c:v>42094</c:v>
                </c:pt>
                <c:pt idx="71">
                  <c:v>42124</c:v>
                </c:pt>
                <c:pt idx="72">
                  <c:v>42155</c:v>
                </c:pt>
                <c:pt idx="73">
                  <c:v>42185</c:v>
                </c:pt>
                <c:pt idx="74">
                  <c:v>42216</c:v>
                </c:pt>
                <c:pt idx="75">
                  <c:v>42247</c:v>
                </c:pt>
                <c:pt idx="76">
                  <c:v>42277</c:v>
                </c:pt>
                <c:pt idx="77">
                  <c:v>42308</c:v>
                </c:pt>
                <c:pt idx="78">
                  <c:v>42338</c:v>
                </c:pt>
                <c:pt idx="79">
                  <c:v>42369</c:v>
                </c:pt>
                <c:pt idx="80">
                  <c:v>42400</c:v>
                </c:pt>
                <c:pt idx="81">
                  <c:v>42429</c:v>
                </c:pt>
                <c:pt idx="82">
                  <c:v>42460</c:v>
                </c:pt>
                <c:pt idx="83">
                  <c:v>42490</c:v>
                </c:pt>
                <c:pt idx="84">
                  <c:v>42521</c:v>
                </c:pt>
                <c:pt idx="85">
                  <c:v>42551</c:v>
                </c:pt>
                <c:pt idx="86">
                  <c:v>42582</c:v>
                </c:pt>
                <c:pt idx="87">
                  <c:v>42613</c:v>
                </c:pt>
                <c:pt idx="88">
                  <c:v>42643</c:v>
                </c:pt>
                <c:pt idx="89">
                  <c:v>42674</c:v>
                </c:pt>
                <c:pt idx="90">
                  <c:v>42704</c:v>
                </c:pt>
                <c:pt idx="91">
                  <c:v>42735</c:v>
                </c:pt>
                <c:pt idx="92">
                  <c:v>42766</c:v>
                </c:pt>
                <c:pt idx="93">
                  <c:v>42794</c:v>
                </c:pt>
                <c:pt idx="94">
                  <c:v>42825</c:v>
                </c:pt>
                <c:pt idx="95">
                  <c:v>42855</c:v>
                </c:pt>
                <c:pt idx="96">
                  <c:v>42886</c:v>
                </c:pt>
                <c:pt idx="97">
                  <c:v>42916</c:v>
                </c:pt>
                <c:pt idx="98">
                  <c:v>42947</c:v>
                </c:pt>
                <c:pt idx="99">
                  <c:v>42978</c:v>
                </c:pt>
                <c:pt idx="100">
                  <c:v>43008</c:v>
                </c:pt>
                <c:pt idx="101">
                  <c:v>43039</c:v>
                </c:pt>
                <c:pt idx="102">
                  <c:v>43069</c:v>
                </c:pt>
                <c:pt idx="103">
                  <c:v>43100</c:v>
                </c:pt>
                <c:pt idx="104">
                  <c:v>43131</c:v>
                </c:pt>
                <c:pt idx="105">
                  <c:v>43159</c:v>
                </c:pt>
                <c:pt idx="106">
                  <c:v>43190</c:v>
                </c:pt>
                <c:pt idx="107">
                  <c:v>43220</c:v>
                </c:pt>
                <c:pt idx="108">
                  <c:v>43251</c:v>
                </c:pt>
                <c:pt idx="109">
                  <c:v>43281</c:v>
                </c:pt>
                <c:pt idx="110">
                  <c:v>43312</c:v>
                </c:pt>
                <c:pt idx="111">
                  <c:v>43343</c:v>
                </c:pt>
                <c:pt idx="112">
                  <c:v>43373</c:v>
                </c:pt>
                <c:pt idx="113">
                  <c:v>43404</c:v>
                </c:pt>
                <c:pt idx="114">
                  <c:v>43434</c:v>
                </c:pt>
                <c:pt idx="115">
                  <c:v>43465</c:v>
                </c:pt>
                <c:pt idx="116">
                  <c:v>43496</c:v>
                </c:pt>
                <c:pt idx="117">
                  <c:v>43524</c:v>
                </c:pt>
                <c:pt idx="118">
                  <c:v>43555</c:v>
                </c:pt>
                <c:pt idx="119">
                  <c:v>43585</c:v>
                </c:pt>
                <c:pt idx="120">
                  <c:v>43616</c:v>
                </c:pt>
                <c:pt idx="121">
                  <c:v>43646</c:v>
                </c:pt>
                <c:pt idx="122">
                  <c:v>43677</c:v>
                </c:pt>
                <c:pt idx="123">
                  <c:v>43708</c:v>
                </c:pt>
                <c:pt idx="124">
                  <c:v>43738</c:v>
                </c:pt>
                <c:pt idx="125">
                  <c:v>43769</c:v>
                </c:pt>
                <c:pt idx="126">
                  <c:v>43799</c:v>
                </c:pt>
                <c:pt idx="127">
                  <c:v>43830</c:v>
                </c:pt>
                <c:pt idx="128">
                  <c:v>43861</c:v>
                </c:pt>
                <c:pt idx="129">
                  <c:v>43890</c:v>
                </c:pt>
                <c:pt idx="130">
                  <c:v>43921</c:v>
                </c:pt>
                <c:pt idx="131">
                  <c:v>43951</c:v>
                </c:pt>
                <c:pt idx="132">
                  <c:v>43982</c:v>
                </c:pt>
                <c:pt idx="133">
                  <c:v>44012</c:v>
                </c:pt>
                <c:pt idx="134">
                  <c:v>44043</c:v>
                </c:pt>
                <c:pt idx="135">
                  <c:v>44074</c:v>
                </c:pt>
                <c:pt idx="136">
                  <c:v>44104</c:v>
                </c:pt>
                <c:pt idx="137">
                  <c:v>44135</c:v>
                </c:pt>
                <c:pt idx="138">
                  <c:v>44165</c:v>
                </c:pt>
                <c:pt idx="139">
                  <c:v>44196</c:v>
                </c:pt>
                <c:pt idx="140">
                  <c:v>44227</c:v>
                </c:pt>
                <c:pt idx="141">
                  <c:v>44255</c:v>
                </c:pt>
                <c:pt idx="142">
                  <c:v>44286</c:v>
                </c:pt>
                <c:pt idx="143">
                  <c:v>44316</c:v>
                </c:pt>
                <c:pt idx="144">
                  <c:v>44347</c:v>
                </c:pt>
                <c:pt idx="145">
                  <c:v>44377</c:v>
                </c:pt>
                <c:pt idx="146">
                  <c:v>44408</c:v>
                </c:pt>
                <c:pt idx="147">
                  <c:v>44439</c:v>
                </c:pt>
                <c:pt idx="148">
                  <c:v>44469</c:v>
                </c:pt>
                <c:pt idx="149">
                  <c:v>44500</c:v>
                </c:pt>
                <c:pt idx="150">
                  <c:v>44530</c:v>
                </c:pt>
                <c:pt idx="151">
                  <c:v>44561</c:v>
                </c:pt>
                <c:pt idx="152">
                  <c:v>44592</c:v>
                </c:pt>
                <c:pt idx="153">
                  <c:v>44620</c:v>
                </c:pt>
                <c:pt idx="154">
                  <c:v>44651</c:v>
                </c:pt>
                <c:pt idx="155">
                  <c:v>44681</c:v>
                </c:pt>
                <c:pt idx="156">
                  <c:v>44712</c:v>
                </c:pt>
                <c:pt idx="157">
                  <c:v>44742</c:v>
                </c:pt>
                <c:pt idx="158">
                  <c:v>44773</c:v>
                </c:pt>
                <c:pt idx="159">
                  <c:v>44804</c:v>
                </c:pt>
                <c:pt idx="160">
                  <c:v>44834</c:v>
                </c:pt>
                <c:pt idx="161">
                  <c:v>44865</c:v>
                </c:pt>
                <c:pt idx="162">
                  <c:v>44895</c:v>
                </c:pt>
                <c:pt idx="163">
                  <c:v>44926</c:v>
                </c:pt>
                <c:pt idx="164">
                  <c:v>44957</c:v>
                </c:pt>
                <c:pt idx="165">
                  <c:v>44985</c:v>
                </c:pt>
                <c:pt idx="166">
                  <c:v>45016</c:v>
                </c:pt>
                <c:pt idx="167">
                  <c:v>45046</c:v>
                </c:pt>
                <c:pt idx="168">
                  <c:v>45077</c:v>
                </c:pt>
              </c:numCache>
            </c:numRef>
          </c:cat>
          <c:val>
            <c:numRef>
              <c:f>'Úrokové sazby - historie'!$C$68:$C$236</c:f>
              <c:numCache>
                <c:formatCode>0.00</c:formatCode>
                <c:ptCount val="169"/>
                <c:pt idx="56">
                  <c:v>3.2</c:v>
                </c:pt>
                <c:pt idx="57">
                  <c:v>3.13</c:v>
                </c:pt>
                <c:pt idx="58">
                  <c:v>2.99</c:v>
                </c:pt>
                <c:pt idx="59">
                  <c:v>2.97</c:v>
                </c:pt>
                <c:pt idx="60">
                  <c:v>2.88</c:v>
                </c:pt>
                <c:pt idx="61">
                  <c:v>2.83</c:v>
                </c:pt>
                <c:pt idx="62">
                  <c:v>2.76</c:v>
                </c:pt>
                <c:pt idx="63">
                  <c:v>2.72</c:v>
                </c:pt>
                <c:pt idx="64">
                  <c:v>2.56</c:v>
                </c:pt>
                <c:pt idx="65">
                  <c:v>2.57</c:v>
                </c:pt>
                <c:pt idx="66">
                  <c:v>2.5</c:v>
                </c:pt>
                <c:pt idx="67">
                  <c:v>2.4</c:v>
                </c:pt>
                <c:pt idx="68">
                  <c:v>2.46</c:v>
                </c:pt>
                <c:pt idx="69">
                  <c:v>2.34</c:v>
                </c:pt>
                <c:pt idx="70">
                  <c:v>2.19</c:v>
                </c:pt>
                <c:pt idx="71">
                  <c:v>2.15</c:v>
                </c:pt>
                <c:pt idx="72">
                  <c:v>2.1</c:v>
                </c:pt>
                <c:pt idx="73">
                  <c:v>2.0699999999999998</c:v>
                </c:pt>
                <c:pt idx="74">
                  <c:v>2.11</c:v>
                </c:pt>
                <c:pt idx="75">
                  <c:v>2.13</c:v>
                </c:pt>
                <c:pt idx="76">
                  <c:v>2.14</c:v>
                </c:pt>
                <c:pt idx="77">
                  <c:v>2.16</c:v>
                </c:pt>
                <c:pt idx="78">
                  <c:v>2.11</c:v>
                </c:pt>
                <c:pt idx="79">
                  <c:v>2.09</c:v>
                </c:pt>
                <c:pt idx="80">
                  <c:v>2.08</c:v>
                </c:pt>
                <c:pt idx="81">
                  <c:v>2.0699999999999998</c:v>
                </c:pt>
                <c:pt idx="82">
                  <c:v>2.0099999999999998</c:v>
                </c:pt>
                <c:pt idx="83">
                  <c:v>2.02</c:v>
                </c:pt>
                <c:pt idx="84">
                  <c:v>1.95</c:v>
                </c:pt>
                <c:pt idx="85">
                  <c:v>1.93</c:v>
                </c:pt>
                <c:pt idx="86">
                  <c:v>1.93</c:v>
                </c:pt>
                <c:pt idx="87">
                  <c:v>1.89</c:v>
                </c:pt>
                <c:pt idx="88">
                  <c:v>1.86</c:v>
                </c:pt>
                <c:pt idx="89">
                  <c:v>1.86</c:v>
                </c:pt>
                <c:pt idx="90">
                  <c:v>1.81</c:v>
                </c:pt>
                <c:pt idx="91">
                  <c:v>1.8</c:v>
                </c:pt>
                <c:pt idx="92">
                  <c:v>1.87</c:v>
                </c:pt>
                <c:pt idx="93">
                  <c:v>1.91</c:v>
                </c:pt>
                <c:pt idx="94">
                  <c:v>1.97</c:v>
                </c:pt>
                <c:pt idx="95">
                  <c:v>2.02</c:v>
                </c:pt>
                <c:pt idx="96">
                  <c:v>2.04</c:v>
                </c:pt>
                <c:pt idx="97">
                  <c:v>2.0499999999999998</c:v>
                </c:pt>
                <c:pt idx="98">
                  <c:v>2.0499999999999998</c:v>
                </c:pt>
                <c:pt idx="99">
                  <c:v>2.04</c:v>
                </c:pt>
                <c:pt idx="100">
                  <c:v>2.0499999999999998</c:v>
                </c:pt>
                <c:pt idx="101">
                  <c:v>2.11</c:v>
                </c:pt>
                <c:pt idx="102">
                  <c:v>2.15</c:v>
                </c:pt>
                <c:pt idx="103">
                  <c:v>2.19</c:v>
                </c:pt>
                <c:pt idx="104">
                  <c:v>2.2599999999999998</c:v>
                </c:pt>
                <c:pt idx="105">
                  <c:v>2.33</c:v>
                </c:pt>
                <c:pt idx="106">
                  <c:v>2.44</c:v>
                </c:pt>
                <c:pt idx="107">
                  <c:v>2.48</c:v>
                </c:pt>
                <c:pt idx="108">
                  <c:v>2.4900000000000002</c:v>
                </c:pt>
                <c:pt idx="109">
                  <c:v>2.48</c:v>
                </c:pt>
                <c:pt idx="110">
                  <c:v>2.4900000000000002</c:v>
                </c:pt>
                <c:pt idx="111">
                  <c:v>2.5299999999999998</c:v>
                </c:pt>
                <c:pt idx="112">
                  <c:v>2.58</c:v>
                </c:pt>
                <c:pt idx="113">
                  <c:v>2.67</c:v>
                </c:pt>
                <c:pt idx="114">
                  <c:v>2.78</c:v>
                </c:pt>
                <c:pt idx="115">
                  <c:v>2.91</c:v>
                </c:pt>
                <c:pt idx="116">
                  <c:v>2.97</c:v>
                </c:pt>
                <c:pt idx="117">
                  <c:v>2.99</c:v>
                </c:pt>
                <c:pt idx="118">
                  <c:v>2.92</c:v>
                </c:pt>
                <c:pt idx="119">
                  <c:v>2.86</c:v>
                </c:pt>
                <c:pt idx="120">
                  <c:v>2.82</c:v>
                </c:pt>
                <c:pt idx="121">
                  <c:v>2.76</c:v>
                </c:pt>
                <c:pt idx="122">
                  <c:v>2.69</c:v>
                </c:pt>
                <c:pt idx="123">
                  <c:v>2.64</c:v>
                </c:pt>
                <c:pt idx="124">
                  <c:v>2.4900000000000002</c:v>
                </c:pt>
                <c:pt idx="125">
                  <c:v>2.4</c:v>
                </c:pt>
                <c:pt idx="126">
                  <c:v>2.36</c:v>
                </c:pt>
                <c:pt idx="127">
                  <c:v>2.35</c:v>
                </c:pt>
                <c:pt idx="128">
                  <c:v>2.36</c:v>
                </c:pt>
                <c:pt idx="129">
                  <c:v>2.4300000000000002</c:v>
                </c:pt>
                <c:pt idx="130">
                  <c:v>2.44</c:v>
                </c:pt>
                <c:pt idx="131">
                  <c:v>2.38</c:v>
                </c:pt>
                <c:pt idx="132">
                  <c:v>2.2999999999999998</c:v>
                </c:pt>
                <c:pt idx="133">
                  <c:v>2.21</c:v>
                </c:pt>
                <c:pt idx="134">
                  <c:v>2.13</c:v>
                </c:pt>
                <c:pt idx="135">
                  <c:v>2.1</c:v>
                </c:pt>
                <c:pt idx="136">
                  <c:v>2.0699999999999998</c:v>
                </c:pt>
                <c:pt idx="137">
                  <c:v>2.0299999999999998</c:v>
                </c:pt>
                <c:pt idx="138">
                  <c:v>1.99</c:v>
                </c:pt>
                <c:pt idx="139">
                  <c:v>1.96</c:v>
                </c:pt>
                <c:pt idx="140">
                  <c:v>1.93</c:v>
                </c:pt>
                <c:pt idx="141">
                  <c:v>1.94</c:v>
                </c:pt>
                <c:pt idx="142">
                  <c:v>1.95</c:v>
                </c:pt>
                <c:pt idx="143">
                  <c:v>1.99</c:v>
                </c:pt>
                <c:pt idx="144">
                  <c:v>2.0499999999999998</c:v>
                </c:pt>
                <c:pt idx="145">
                  <c:v>2.13</c:v>
                </c:pt>
                <c:pt idx="146">
                  <c:v>2.2200000000000002</c:v>
                </c:pt>
                <c:pt idx="147">
                  <c:v>2.31</c:v>
                </c:pt>
                <c:pt idx="148">
                  <c:v>2.42</c:v>
                </c:pt>
                <c:pt idx="149">
                  <c:v>2.54</c:v>
                </c:pt>
                <c:pt idx="150">
                  <c:v>2.71</c:v>
                </c:pt>
                <c:pt idx="151">
                  <c:v>3.01</c:v>
                </c:pt>
                <c:pt idx="152">
                  <c:v>3.4</c:v>
                </c:pt>
                <c:pt idx="153" formatCode="General">
                  <c:v>3.85</c:v>
                </c:pt>
                <c:pt idx="154" formatCode="General">
                  <c:v>4.1900000000000004</c:v>
                </c:pt>
                <c:pt idx="155" formatCode="General">
                  <c:v>4.42</c:v>
                </c:pt>
                <c:pt idx="156" formatCode="General">
                  <c:v>4.67</c:v>
                </c:pt>
                <c:pt idx="157" formatCode="General">
                  <c:v>5.05</c:v>
                </c:pt>
                <c:pt idx="158" formatCode="General">
                  <c:v>5.49</c:v>
                </c:pt>
                <c:pt idx="159" formatCode="General">
                  <c:v>5.85</c:v>
                </c:pt>
                <c:pt idx="160" formatCode="General">
                  <c:v>5.91</c:v>
                </c:pt>
                <c:pt idx="161" formatCode="General">
                  <c:v>5.97</c:v>
                </c:pt>
                <c:pt idx="162" formatCode="General">
                  <c:v>6.07</c:v>
                </c:pt>
                <c:pt idx="163" formatCode="General">
                  <c:v>6.08</c:v>
                </c:pt>
                <c:pt idx="164" formatCode="General">
                  <c:v>6.03</c:v>
                </c:pt>
                <c:pt idx="165" formatCode="General">
                  <c:v>5.98</c:v>
                </c:pt>
                <c:pt idx="166" formatCode="General">
                  <c:v>5.94</c:v>
                </c:pt>
                <c:pt idx="167" formatCode="General">
                  <c:v>5.98</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1"/>
              <c:layout>
                <c:manualLayout>
                  <c:x val="-2.183560077805618E-3"/>
                  <c:y val="-5.4355380418125286E-2"/>
                </c:manualLayout>
              </c:layout>
              <c:tx>
                <c:rich>
                  <a:bodyPr/>
                  <a:lstStyle/>
                  <a:p>
                    <a:r>
                      <a:rPr lang="en-US" b="0">
                        <a:solidFill>
                          <a:sysClr val="windowText" lastClr="000000"/>
                        </a:solidFill>
                      </a:rPr>
                      <a:t>5,9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historie'!$A$68:$A$236</c:f>
              <c:numCache>
                <c:formatCode>m/d/yyyy</c:formatCode>
                <c:ptCount val="169"/>
                <c:pt idx="0">
                  <c:v>39964</c:v>
                </c:pt>
                <c:pt idx="1">
                  <c:v>39994</c:v>
                </c:pt>
                <c:pt idx="2">
                  <c:v>40025</c:v>
                </c:pt>
                <c:pt idx="3">
                  <c:v>40056</c:v>
                </c:pt>
                <c:pt idx="4">
                  <c:v>40086</c:v>
                </c:pt>
                <c:pt idx="5">
                  <c:v>40117</c:v>
                </c:pt>
                <c:pt idx="6">
                  <c:v>40147</c:v>
                </c:pt>
                <c:pt idx="7">
                  <c:v>40178</c:v>
                </c:pt>
                <c:pt idx="8">
                  <c:v>40209</c:v>
                </c:pt>
                <c:pt idx="9">
                  <c:v>40237</c:v>
                </c:pt>
                <c:pt idx="10">
                  <c:v>40268</c:v>
                </c:pt>
                <c:pt idx="11">
                  <c:v>40298</c:v>
                </c:pt>
                <c:pt idx="12">
                  <c:v>40329</c:v>
                </c:pt>
                <c:pt idx="13">
                  <c:v>40359</c:v>
                </c:pt>
                <c:pt idx="14">
                  <c:v>40390</c:v>
                </c:pt>
                <c:pt idx="15">
                  <c:v>40421</c:v>
                </c:pt>
                <c:pt idx="16">
                  <c:v>40451</c:v>
                </c:pt>
                <c:pt idx="17">
                  <c:v>40482</c:v>
                </c:pt>
                <c:pt idx="18">
                  <c:v>40512</c:v>
                </c:pt>
                <c:pt idx="19">
                  <c:v>40543</c:v>
                </c:pt>
                <c:pt idx="20">
                  <c:v>40574</c:v>
                </c:pt>
                <c:pt idx="21">
                  <c:v>40602</c:v>
                </c:pt>
                <c:pt idx="22">
                  <c:v>40633</c:v>
                </c:pt>
                <c:pt idx="23">
                  <c:v>40663</c:v>
                </c:pt>
                <c:pt idx="24">
                  <c:v>40694</c:v>
                </c:pt>
                <c:pt idx="25">
                  <c:v>40724</c:v>
                </c:pt>
                <c:pt idx="26">
                  <c:v>40755</c:v>
                </c:pt>
                <c:pt idx="27">
                  <c:v>40786</c:v>
                </c:pt>
                <c:pt idx="28">
                  <c:v>40816</c:v>
                </c:pt>
                <c:pt idx="29">
                  <c:v>40847</c:v>
                </c:pt>
                <c:pt idx="30">
                  <c:v>40877</c:v>
                </c:pt>
                <c:pt idx="31">
                  <c:v>40908</c:v>
                </c:pt>
                <c:pt idx="32">
                  <c:v>40939</c:v>
                </c:pt>
                <c:pt idx="33">
                  <c:v>40968</c:v>
                </c:pt>
                <c:pt idx="34">
                  <c:v>40999</c:v>
                </c:pt>
                <c:pt idx="35">
                  <c:v>41029</c:v>
                </c:pt>
                <c:pt idx="36">
                  <c:v>41060</c:v>
                </c:pt>
                <c:pt idx="37">
                  <c:v>41090</c:v>
                </c:pt>
                <c:pt idx="38">
                  <c:v>41121</c:v>
                </c:pt>
                <c:pt idx="39">
                  <c:v>41152</c:v>
                </c:pt>
                <c:pt idx="40">
                  <c:v>41182</c:v>
                </c:pt>
                <c:pt idx="41">
                  <c:v>41213</c:v>
                </c:pt>
                <c:pt idx="42">
                  <c:v>41243</c:v>
                </c:pt>
                <c:pt idx="43">
                  <c:v>41274</c:v>
                </c:pt>
                <c:pt idx="44">
                  <c:v>41305</c:v>
                </c:pt>
                <c:pt idx="45">
                  <c:v>41333</c:v>
                </c:pt>
                <c:pt idx="46">
                  <c:v>41364</c:v>
                </c:pt>
                <c:pt idx="47">
                  <c:v>41394</c:v>
                </c:pt>
                <c:pt idx="48">
                  <c:v>41425</c:v>
                </c:pt>
                <c:pt idx="49">
                  <c:v>41455</c:v>
                </c:pt>
                <c:pt idx="50">
                  <c:v>41486</c:v>
                </c:pt>
                <c:pt idx="51">
                  <c:v>41517</c:v>
                </c:pt>
                <c:pt idx="52">
                  <c:v>41547</c:v>
                </c:pt>
                <c:pt idx="53">
                  <c:v>41578</c:v>
                </c:pt>
                <c:pt idx="54">
                  <c:v>41608</c:v>
                </c:pt>
                <c:pt idx="55">
                  <c:v>41639</c:v>
                </c:pt>
                <c:pt idx="56">
                  <c:v>41670</c:v>
                </c:pt>
                <c:pt idx="57">
                  <c:v>41698</c:v>
                </c:pt>
                <c:pt idx="58">
                  <c:v>41729</c:v>
                </c:pt>
                <c:pt idx="59">
                  <c:v>41759</c:v>
                </c:pt>
                <c:pt idx="60">
                  <c:v>41790</c:v>
                </c:pt>
                <c:pt idx="61">
                  <c:v>41820</c:v>
                </c:pt>
                <c:pt idx="62">
                  <c:v>41851</c:v>
                </c:pt>
                <c:pt idx="63">
                  <c:v>41882</c:v>
                </c:pt>
                <c:pt idx="64">
                  <c:v>41912</c:v>
                </c:pt>
                <c:pt idx="65">
                  <c:v>41943</c:v>
                </c:pt>
                <c:pt idx="66">
                  <c:v>41973</c:v>
                </c:pt>
                <c:pt idx="67">
                  <c:v>42004</c:v>
                </c:pt>
                <c:pt idx="68">
                  <c:v>42035</c:v>
                </c:pt>
                <c:pt idx="69">
                  <c:v>42063</c:v>
                </c:pt>
                <c:pt idx="70">
                  <c:v>42094</c:v>
                </c:pt>
                <c:pt idx="71">
                  <c:v>42124</c:v>
                </c:pt>
                <c:pt idx="72">
                  <c:v>42155</c:v>
                </c:pt>
                <c:pt idx="73">
                  <c:v>42185</c:v>
                </c:pt>
                <c:pt idx="74">
                  <c:v>42216</c:v>
                </c:pt>
                <c:pt idx="75">
                  <c:v>42247</c:v>
                </c:pt>
                <c:pt idx="76">
                  <c:v>42277</c:v>
                </c:pt>
                <c:pt idx="77">
                  <c:v>42308</c:v>
                </c:pt>
                <c:pt idx="78">
                  <c:v>42338</c:v>
                </c:pt>
                <c:pt idx="79">
                  <c:v>42369</c:v>
                </c:pt>
                <c:pt idx="80">
                  <c:v>42400</c:v>
                </c:pt>
                <c:pt idx="81">
                  <c:v>42429</c:v>
                </c:pt>
                <c:pt idx="82">
                  <c:v>42460</c:v>
                </c:pt>
                <c:pt idx="83">
                  <c:v>42490</c:v>
                </c:pt>
                <c:pt idx="84">
                  <c:v>42521</c:v>
                </c:pt>
                <c:pt idx="85">
                  <c:v>42551</c:v>
                </c:pt>
                <c:pt idx="86">
                  <c:v>42582</c:v>
                </c:pt>
                <c:pt idx="87">
                  <c:v>42613</c:v>
                </c:pt>
                <c:pt idx="88">
                  <c:v>42643</c:v>
                </c:pt>
                <c:pt idx="89">
                  <c:v>42674</c:v>
                </c:pt>
                <c:pt idx="90">
                  <c:v>42704</c:v>
                </c:pt>
                <c:pt idx="91">
                  <c:v>42735</c:v>
                </c:pt>
                <c:pt idx="92">
                  <c:v>42766</c:v>
                </c:pt>
                <c:pt idx="93">
                  <c:v>42794</c:v>
                </c:pt>
                <c:pt idx="94">
                  <c:v>42825</c:v>
                </c:pt>
                <c:pt idx="95">
                  <c:v>42855</c:v>
                </c:pt>
                <c:pt idx="96">
                  <c:v>42886</c:v>
                </c:pt>
                <c:pt idx="97">
                  <c:v>42916</c:v>
                </c:pt>
                <c:pt idx="98">
                  <c:v>42947</c:v>
                </c:pt>
                <c:pt idx="99">
                  <c:v>42978</c:v>
                </c:pt>
                <c:pt idx="100">
                  <c:v>43008</c:v>
                </c:pt>
                <c:pt idx="101">
                  <c:v>43039</c:v>
                </c:pt>
                <c:pt idx="102">
                  <c:v>43069</c:v>
                </c:pt>
                <c:pt idx="103">
                  <c:v>43100</c:v>
                </c:pt>
                <c:pt idx="104">
                  <c:v>43131</c:v>
                </c:pt>
                <c:pt idx="105">
                  <c:v>43159</c:v>
                </c:pt>
                <c:pt idx="106">
                  <c:v>43190</c:v>
                </c:pt>
                <c:pt idx="107">
                  <c:v>43220</c:v>
                </c:pt>
                <c:pt idx="108">
                  <c:v>43251</c:v>
                </c:pt>
                <c:pt idx="109">
                  <c:v>43281</c:v>
                </c:pt>
                <c:pt idx="110">
                  <c:v>43312</c:v>
                </c:pt>
                <c:pt idx="111">
                  <c:v>43343</c:v>
                </c:pt>
                <c:pt idx="112">
                  <c:v>43373</c:v>
                </c:pt>
                <c:pt idx="113">
                  <c:v>43404</c:v>
                </c:pt>
                <c:pt idx="114">
                  <c:v>43434</c:v>
                </c:pt>
                <c:pt idx="115">
                  <c:v>43465</c:v>
                </c:pt>
                <c:pt idx="116">
                  <c:v>43496</c:v>
                </c:pt>
                <c:pt idx="117">
                  <c:v>43524</c:v>
                </c:pt>
                <c:pt idx="118">
                  <c:v>43555</c:v>
                </c:pt>
                <c:pt idx="119">
                  <c:v>43585</c:v>
                </c:pt>
                <c:pt idx="120">
                  <c:v>43616</c:v>
                </c:pt>
                <c:pt idx="121">
                  <c:v>43646</c:v>
                </c:pt>
                <c:pt idx="122">
                  <c:v>43677</c:v>
                </c:pt>
                <c:pt idx="123">
                  <c:v>43708</c:v>
                </c:pt>
                <c:pt idx="124">
                  <c:v>43738</c:v>
                </c:pt>
                <c:pt idx="125">
                  <c:v>43769</c:v>
                </c:pt>
                <c:pt idx="126">
                  <c:v>43799</c:v>
                </c:pt>
                <c:pt idx="127">
                  <c:v>43830</c:v>
                </c:pt>
                <c:pt idx="128">
                  <c:v>43861</c:v>
                </c:pt>
                <c:pt idx="129">
                  <c:v>43890</c:v>
                </c:pt>
                <c:pt idx="130">
                  <c:v>43921</c:v>
                </c:pt>
                <c:pt idx="131">
                  <c:v>43951</c:v>
                </c:pt>
                <c:pt idx="132">
                  <c:v>43982</c:v>
                </c:pt>
                <c:pt idx="133">
                  <c:v>44012</c:v>
                </c:pt>
                <c:pt idx="134">
                  <c:v>44043</c:v>
                </c:pt>
                <c:pt idx="135">
                  <c:v>44074</c:v>
                </c:pt>
                <c:pt idx="136">
                  <c:v>44104</c:v>
                </c:pt>
                <c:pt idx="137">
                  <c:v>44135</c:v>
                </c:pt>
                <c:pt idx="138">
                  <c:v>44165</c:v>
                </c:pt>
                <c:pt idx="139">
                  <c:v>44196</c:v>
                </c:pt>
                <c:pt idx="140">
                  <c:v>44227</c:v>
                </c:pt>
                <c:pt idx="141">
                  <c:v>44255</c:v>
                </c:pt>
                <c:pt idx="142">
                  <c:v>44286</c:v>
                </c:pt>
                <c:pt idx="143">
                  <c:v>44316</c:v>
                </c:pt>
                <c:pt idx="144">
                  <c:v>44347</c:v>
                </c:pt>
                <c:pt idx="145">
                  <c:v>44377</c:v>
                </c:pt>
                <c:pt idx="146">
                  <c:v>44408</c:v>
                </c:pt>
                <c:pt idx="147">
                  <c:v>44439</c:v>
                </c:pt>
                <c:pt idx="148">
                  <c:v>44469</c:v>
                </c:pt>
                <c:pt idx="149">
                  <c:v>44500</c:v>
                </c:pt>
                <c:pt idx="150">
                  <c:v>44530</c:v>
                </c:pt>
                <c:pt idx="151">
                  <c:v>44561</c:v>
                </c:pt>
                <c:pt idx="152">
                  <c:v>44592</c:v>
                </c:pt>
                <c:pt idx="153">
                  <c:v>44620</c:v>
                </c:pt>
                <c:pt idx="154">
                  <c:v>44651</c:v>
                </c:pt>
                <c:pt idx="155">
                  <c:v>44681</c:v>
                </c:pt>
                <c:pt idx="156">
                  <c:v>44712</c:v>
                </c:pt>
                <c:pt idx="157">
                  <c:v>44742</c:v>
                </c:pt>
                <c:pt idx="158">
                  <c:v>44773</c:v>
                </c:pt>
                <c:pt idx="159">
                  <c:v>44804</c:v>
                </c:pt>
                <c:pt idx="160">
                  <c:v>44834</c:v>
                </c:pt>
                <c:pt idx="161">
                  <c:v>44865</c:v>
                </c:pt>
                <c:pt idx="162">
                  <c:v>44895</c:v>
                </c:pt>
                <c:pt idx="163">
                  <c:v>44926</c:v>
                </c:pt>
                <c:pt idx="164">
                  <c:v>44957</c:v>
                </c:pt>
                <c:pt idx="165">
                  <c:v>44985</c:v>
                </c:pt>
                <c:pt idx="166">
                  <c:v>45016</c:v>
                </c:pt>
                <c:pt idx="167">
                  <c:v>45046</c:v>
                </c:pt>
                <c:pt idx="168">
                  <c:v>45077</c:v>
                </c:pt>
              </c:numCache>
            </c:numRef>
          </c:cat>
          <c:val>
            <c:numRef>
              <c:f>'Úrokové sazby - historie'!$D$68:$D$236</c:f>
              <c:numCache>
                <c:formatCode>0.00</c:formatCode>
                <c:ptCount val="169"/>
                <c:pt idx="128">
                  <c:v>2.3608547339539832</c:v>
                </c:pt>
                <c:pt idx="129">
                  <c:v>2.420600617795488</c:v>
                </c:pt>
                <c:pt idx="130">
                  <c:v>2.4242578720499393</c:v>
                </c:pt>
                <c:pt idx="131">
                  <c:v>2.3656421777732262</c:v>
                </c:pt>
                <c:pt idx="132">
                  <c:v>2.2871270697682111</c:v>
                </c:pt>
                <c:pt idx="133">
                  <c:v>2.1978509315374741</c:v>
                </c:pt>
                <c:pt idx="134">
                  <c:v>2.1358243306606695</c:v>
                </c:pt>
                <c:pt idx="135">
                  <c:v>2.1098770548904344</c:v>
                </c:pt>
                <c:pt idx="136">
                  <c:v>2.0769697492654866</c:v>
                </c:pt>
                <c:pt idx="137">
                  <c:v>2.0355851377765015</c:v>
                </c:pt>
                <c:pt idx="138">
                  <c:v>1.9929021486054639</c:v>
                </c:pt>
                <c:pt idx="139">
                  <c:v>1.9747751950333787</c:v>
                </c:pt>
                <c:pt idx="140">
                  <c:v>1.9504859507856065</c:v>
                </c:pt>
                <c:pt idx="141">
                  <c:v>1.9513851682325805</c:v>
                </c:pt>
                <c:pt idx="142">
                  <c:v>1.9643209636773027</c:v>
                </c:pt>
                <c:pt idx="143">
                  <c:v>1.9980247855358573</c:v>
                </c:pt>
                <c:pt idx="144">
                  <c:v>2.0700934285896042</c:v>
                </c:pt>
                <c:pt idx="145">
                  <c:v>2.1341830259123373</c:v>
                </c:pt>
                <c:pt idx="146">
                  <c:v>2.2212618413409753</c:v>
                </c:pt>
                <c:pt idx="147">
                  <c:v>2.3153304615078834</c:v>
                </c:pt>
                <c:pt idx="148">
                  <c:v>2.4302008435003519</c:v>
                </c:pt>
                <c:pt idx="149">
                  <c:v>2.5422964195124065</c:v>
                </c:pt>
                <c:pt idx="150">
                  <c:v>2.7026796741586585</c:v>
                </c:pt>
                <c:pt idx="151">
                  <c:v>2.9970672731181733</c:v>
                </c:pt>
                <c:pt idx="152">
                  <c:v>3.3861847190609131</c:v>
                </c:pt>
                <c:pt idx="153">
                  <c:v>3.8364811917760142</c:v>
                </c:pt>
                <c:pt idx="154">
                  <c:v>4.1493708136598295</c:v>
                </c:pt>
                <c:pt idx="155">
                  <c:v>4.3925788665237064</c:v>
                </c:pt>
                <c:pt idx="156">
                  <c:v>4.6359934964102996</c:v>
                </c:pt>
                <c:pt idx="157">
                  <c:v>5.0126572238264151</c:v>
                </c:pt>
                <c:pt idx="158">
                  <c:v>5.4227717182026351</c:v>
                </c:pt>
                <c:pt idx="159">
                  <c:v>5.7609349188184442</c:v>
                </c:pt>
                <c:pt idx="160">
                  <c:v>5.8256281095178499</c:v>
                </c:pt>
                <c:pt idx="161">
                  <c:v>5.8574535963610073</c:v>
                </c:pt>
                <c:pt idx="162">
                  <c:v>5.9633147998238929</c:v>
                </c:pt>
                <c:pt idx="163">
                  <c:v>5.9827677270901871</c:v>
                </c:pt>
                <c:pt idx="164">
                  <c:v>5.9276595592692702</c:v>
                </c:pt>
                <c:pt idx="165">
                  <c:v>5.8953614304893938</c:v>
                </c:pt>
                <c:pt idx="166">
                  <c:v>5.8606686114000972</c:v>
                </c:pt>
                <c:pt idx="167">
                  <c:v>5.8897134025736602</c:v>
                </c:pt>
                <c:pt idx="168">
                  <c:v>5.8986681493522539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592232</xdr:colOff>
      <xdr:row>225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52</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39</v>
      </c>
      <c r="C5" s="52">
        <v>12.347835992789999</v>
      </c>
      <c r="D5" s="53">
        <v>4340</v>
      </c>
      <c r="E5" s="54">
        <v>5.8975740625708868</v>
      </c>
      <c r="F5" s="1"/>
    </row>
    <row r="6" spans="1:6" x14ac:dyDescent="0.3">
      <c r="A6" s="1"/>
      <c r="B6" s="68" t="s">
        <v>20</v>
      </c>
      <c r="C6" s="69">
        <v>10.38103326103</v>
      </c>
      <c r="D6" s="70">
        <v>3462</v>
      </c>
      <c r="E6" s="71">
        <v>5.8986681493522539</v>
      </c>
      <c r="F6" s="25"/>
    </row>
    <row r="7" spans="1:6" x14ac:dyDescent="0.3">
      <c r="A7" s="1"/>
      <c r="B7" s="55" t="s">
        <v>23</v>
      </c>
      <c r="C7" s="56"/>
      <c r="D7" s="57"/>
      <c r="E7" s="58"/>
      <c r="F7" s="24"/>
    </row>
    <row r="8" spans="1:6" x14ac:dyDescent="0.3">
      <c r="A8" s="1"/>
      <c r="B8" s="59" t="s">
        <v>40</v>
      </c>
      <c r="C8" s="56">
        <v>7.9475760436000007</v>
      </c>
      <c r="D8" s="57">
        <v>2527</v>
      </c>
      <c r="E8" s="58">
        <v>5.888950765643167</v>
      </c>
      <c r="F8" s="1"/>
    </row>
    <row r="9" spans="1:6" x14ac:dyDescent="0.3">
      <c r="A9" s="1"/>
      <c r="B9" s="59" t="s">
        <v>41</v>
      </c>
      <c r="C9" s="56">
        <v>1.8783404421600001</v>
      </c>
      <c r="D9" s="57">
        <v>678</v>
      </c>
      <c r="E9" s="58">
        <v>5.8491011586748041</v>
      </c>
      <c r="F9" s="1"/>
    </row>
    <row r="10" spans="1:6" x14ac:dyDescent="0.3">
      <c r="A10" s="1"/>
      <c r="B10" s="60" t="s">
        <v>42</v>
      </c>
      <c r="C10" s="61">
        <v>0.55511677527000003</v>
      </c>
      <c r="D10" s="62">
        <v>257</v>
      </c>
      <c r="E10" s="63">
        <v>6.2055104873010043</v>
      </c>
      <c r="F10" s="1"/>
    </row>
    <row r="11" spans="1:6" x14ac:dyDescent="0.3">
      <c r="A11" s="1"/>
      <c r="B11" s="64" t="s">
        <v>21</v>
      </c>
      <c r="C11" s="65">
        <v>1.7238611337600001</v>
      </c>
      <c r="D11" s="62">
        <v>771</v>
      </c>
      <c r="E11" s="66">
        <v>5.8927501306989045</v>
      </c>
      <c r="F11" s="1"/>
    </row>
    <row r="12" spans="1:6" x14ac:dyDescent="0.3">
      <c r="A12" s="1"/>
      <c r="B12" s="64" t="s">
        <v>22</v>
      </c>
      <c r="C12" s="65">
        <v>0.24294159800000001</v>
      </c>
      <c r="D12" s="62">
        <v>107</v>
      </c>
      <c r="E12" s="66">
        <v>5.8850526885992585</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51</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sektor'!H47*1000000</f>
        <v>2998565.3555834773</v>
      </c>
      <c r="G5" s="102"/>
      <c r="H5" s="102"/>
      <c r="I5" s="102"/>
      <c r="J5" s="33"/>
    </row>
    <row r="6" spans="1:17" x14ac:dyDescent="0.3">
      <c r="A6" s="1"/>
      <c r="B6" s="15" t="s">
        <v>13</v>
      </c>
      <c r="C6" s="15"/>
      <c r="D6" s="28">
        <v>2</v>
      </c>
      <c r="E6" s="28">
        <v>3</v>
      </c>
      <c r="F6" s="28">
        <v>4</v>
      </c>
      <c r="G6" s="75">
        <v>5</v>
      </c>
      <c r="H6" s="74">
        <f>'ČBA Hypomonitor – Cely sektor'!I47</f>
        <v>5.8986681493522539</v>
      </c>
      <c r="I6" s="27">
        <v>7</v>
      </c>
      <c r="J6" s="1"/>
    </row>
    <row r="7" spans="1:17" x14ac:dyDescent="0.3">
      <c r="A7" s="1"/>
      <c r="B7" s="76"/>
      <c r="C7" s="76"/>
      <c r="D7" s="29"/>
      <c r="E7" s="29"/>
      <c r="F7" s="101" t="s">
        <v>11</v>
      </c>
      <c r="G7" s="101"/>
      <c r="H7" s="101"/>
      <c r="I7" s="101"/>
      <c r="J7" s="1"/>
    </row>
    <row r="8" spans="1:17" x14ac:dyDescent="0.3">
      <c r="A8" s="1"/>
      <c r="B8" s="1" t="s">
        <v>12</v>
      </c>
      <c r="C8" s="77">
        <v>15</v>
      </c>
      <c r="D8" s="30">
        <f>PMT(D$6/12/100,$C8*12,-$F$5)</f>
        <v>19296.028955089383</v>
      </c>
      <c r="E8" s="30">
        <f t="shared" ref="E8:I8" si="0">PMT(E$6/12/100,$C8*12,-$F$5)</f>
        <v>20707.541817395922</v>
      </c>
      <c r="F8" s="30">
        <f t="shared" si="0"/>
        <v>22180.025876753662</v>
      </c>
      <c r="G8" s="30">
        <f t="shared" si="0"/>
        <v>23712.463725634072</v>
      </c>
      <c r="H8" s="78">
        <f>PMT(H$6/12/100,$C8*12,-$F$5)</f>
        <v>25139.734199766168</v>
      </c>
      <c r="I8" s="30">
        <f t="shared" si="0"/>
        <v>26951.9531359709</v>
      </c>
      <c r="J8" s="42"/>
      <c r="M8" s="40"/>
      <c r="N8" s="40"/>
      <c r="O8" s="40"/>
      <c r="Q8" s="40"/>
    </row>
    <row r="9" spans="1:17" x14ac:dyDescent="0.3">
      <c r="A9" s="1"/>
      <c r="B9" s="1"/>
      <c r="C9" s="77">
        <v>20</v>
      </c>
      <c r="D9" s="30">
        <f t="shared" ref="D9:I11" si="1">PMT(D$6/12/100,$C9*12,-$F$5)</f>
        <v>15169.24242433317</v>
      </c>
      <c r="E9" s="30">
        <f t="shared" si="1"/>
        <v>16629.971432145579</v>
      </c>
      <c r="F9" s="30">
        <f t="shared" si="1"/>
        <v>18170.71621602304</v>
      </c>
      <c r="G9" s="30">
        <f t="shared" si="1"/>
        <v>19789.204158335528</v>
      </c>
      <c r="H9" s="78">
        <f t="shared" ref="H9:H11" si="2">PMT(H$6/12/100,$C9*12,-$F$5)</f>
        <v>21307.72967298633</v>
      </c>
      <c r="I9" s="30">
        <f t="shared" si="1"/>
        <v>23247.845285675023</v>
      </c>
      <c r="J9" s="42"/>
      <c r="M9" s="40"/>
      <c r="N9" s="40"/>
      <c r="O9" s="40"/>
      <c r="Q9" s="40"/>
    </row>
    <row r="10" spans="1:17" x14ac:dyDescent="0.3">
      <c r="A10" s="1"/>
      <c r="B10" s="1"/>
      <c r="C10" s="77">
        <v>25</v>
      </c>
      <c r="D10" s="30">
        <f t="shared" si="1"/>
        <v>12709.549356718655</v>
      </c>
      <c r="E10" s="30">
        <f t="shared" si="1"/>
        <v>14219.536169593413</v>
      </c>
      <c r="F10" s="30">
        <f t="shared" si="1"/>
        <v>15827.532627175635</v>
      </c>
      <c r="G10" s="30">
        <f t="shared" si="1"/>
        <v>17529.31445684933</v>
      </c>
      <c r="H10" s="78">
        <f t="shared" si="2"/>
        <v>19134.488062924127</v>
      </c>
      <c r="I10" s="30">
        <f t="shared" si="1"/>
        <v>21193.2361499619</v>
      </c>
      <c r="J10" s="42"/>
      <c r="M10" s="40"/>
      <c r="N10" s="40"/>
      <c r="O10" s="40"/>
      <c r="Q10" s="40"/>
    </row>
    <row r="11" spans="1:17" x14ac:dyDescent="0.3">
      <c r="A11" s="1"/>
      <c r="B11" s="14"/>
      <c r="C11" s="16">
        <v>30</v>
      </c>
      <c r="D11" s="31">
        <f t="shared" si="1"/>
        <v>11083.281455537306</v>
      </c>
      <c r="E11" s="31">
        <f t="shared" si="1"/>
        <v>12642.072493153781</v>
      </c>
      <c r="F11" s="31">
        <f t="shared" si="1"/>
        <v>14315.609652083764</v>
      </c>
      <c r="G11" s="31">
        <f t="shared" si="1"/>
        <v>16096.947208922942</v>
      </c>
      <c r="H11" s="32">
        <f t="shared" si="2"/>
        <v>17783.030424058281</v>
      </c>
      <c r="I11" s="31">
        <f t="shared" si="1"/>
        <v>19949.53013027542</v>
      </c>
      <c r="J11" s="42"/>
      <c r="M11" s="40"/>
      <c r="N11" s="40"/>
      <c r="O11" s="40"/>
      <c r="Q11" s="40"/>
    </row>
    <row r="12" spans="1:17" x14ac:dyDescent="0.3">
      <c r="A12" s="1"/>
      <c r="B12" s="36" t="s">
        <v>43</v>
      </c>
      <c r="C12" s="13"/>
      <c r="D12" s="13"/>
      <c r="E12" s="13"/>
      <c r="F12" s="1"/>
      <c r="G12" s="1"/>
      <c r="H12" s="1"/>
      <c r="I12" s="1"/>
      <c r="J12" s="1"/>
    </row>
    <row r="13" spans="1:17" x14ac:dyDescent="0.3">
      <c r="B13" s="36" t="s">
        <v>31</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0"/>
  <sheetViews>
    <sheetView showGridLines="0" showRowColHeaders="0" zoomScale="115" zoomScaleNormal="115" workbookViewId="0">
      <pane xSplit="1" ySplit="3" topLeftCell="B210" activePane="bottomRight" state="frozen"/>
      <selection activeCell="A236" sqref="A236:XFD236"/>
      <selection pane="topRight" activeCell="A236" sqref="A236:XFD236"/>
      <selection pane="bottomLeft" activeCell="A236" sqref="A236:XFD236"/>
      <selection pane="bottomRight" activeCell="D236" sqref="D236"/>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38</v>
      </c>
      <c r="B2" s="41" t="s">
        <v>35</v>
      </c>
      <c r="C2" s="41" t="s">
        <v>36</v>
      </c>
      <c r="D2" s="73" t="s">
        <v>37</v>
      </c>
    </row>
    <row r="3" spans="1:4" ht="29.25" customHeight="1" x14ac:dyDescent="0.3">
      <c r="A3" t="s">
        <v>16</v>
      </c>
      <c r="B3" s="19" t="s">
        <v>34</v>
      </c>
      <c r="C3" s="19" t="s">
        <v>33</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6"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44</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D236" s="72">
        <f>'ČBA Hypomonitor – Cely sektor'!I47</f>
        <v>5.8986681493522539</v>
      </c>
    </row>
    <row r="237" spans="1:7" x14ac:dyDescent="0.3"/>
    <row r="238" spans="1:7" x14ac:dyDescent="0.3"/>
    <row r="239" spans="1:7" x14ac:dyDescent="0.3"/>
    <row r="240"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47</v>
      </c>
      <c r="D3" s="84"/>
      <c r="E3" s="84"/>
      <c r="F3" s="84"/>
      <c r="G3" s="84"/>
      <c r="H3" s="84"/>
      <c r="J3" s="86"/>
      <c r="K3" s="87" t="s">
        <v>45</v>
      </c>
      <c r="L3" s="86"/>
      <c r="M3" s="86"/>
      <c r="N3" s="86"/>
      <c r="O3" s="86"/>
      <c r="P3" s="86"/>
    </row>
    <row r="4" spans="2:16" x14ac:dyDescent="0.3"/>
    <row r="5" spans="2:16" s="18" customFormat="1" ht="58.2" customHeight="1" x14ac:dyDescent="0.3">
      <c r="C5" s="41" t="s">
        <v>46</v>
      </c>
      <c r="D5" s="94" t="s">
        <v>49</v>
      </c>
      <c r="E5" s="94" t="s">
        <v>50</v>
      </c>
      <c r="F5" s="3"/>
      <c r="G5" s="3"/>
      <c r="H5" s="3"/>
      <c r="I5" s="3"/>
      <c r="J5" s="3"/>
      <c r="K5" s="41" t="s">
        <v>46</v>
      </c>
      <c r="L5" s="94" t="s">
        <v>49</v>
      </c>
      <c r="M5" s="94" t="s">
        <v>50</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3" t="s">
        <v>48</v>
      </c>
      <c r="D10" s="103"/>
      <c r="E10" s="103"/>
      <c r="K10" s="103" t="s">
        <v>48</v>
      </c>
      <c r="L10" s="103"/>
      <c r="M10" s="103"/>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47</v>
      </c>
      <c r="E17" s="80"/>
      <c r="J17" s="39" t="s">
        <v>45</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44</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53</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6.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6.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6.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6.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2023-06-13T14:37:41Z</dcterms:modified>
</cp:coreProperties>
</file>